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lion-dc\promithies\ΦΑΚΕΛΟΣ 2019\Π2019 Προμήθεια εξοπλισμού παρουσιάσεων για την αίθουσα εκδηλώσεων του Δημαρχείου\"/>
    </mc:Choice>
  </mc:AlternateContent>
  <bookViews>
    <workbookView xWindow="0" yWindow="0" windowWidth="15360" windowHeight="9408"/>
  </bookViews>
  <sheets>
    <sheet name="Έντυπο Οικονομικής Προσφοράς" sheetId="1" r:id="rId1"/>
    <sheet name="Φύλλο2" sheetId="2" r:id="rId2"/>
    <sheet name="Φύλλο3" sheetId="3" r:id="rId3"/>
  </sheets>
  <definedNames>
    <definedName name="_xlnm.Print_Area" localSheetId="0">'Έντυπο Οικονομικής Προσφοράς'!$A$1:$G$32</definedName>
  </definedNames>
  <calcPr calcId="152511"/>
</workbook>
</file>

<file path=xl/calcChain.xml><?xml version="1.0" encoding="utf-8"?>
<calcChain xmlns="http://schemas.openxmlformats.org/spreadsheetml/2006/main">
  <c r="F23" i="1" l="1"/>
  <c r="F25" i="1" s="1"/>
  <c r="F14" i="1"/>
  <c r="F15" i="1"/>
  <c r="F13" i="1"/>
  <c r="F5" i="1"/>
  <c r="F4" i="1"/>
  <c r="F16" i="1" l="1"/>
  <c r="F17" i="1" s="1"/>
  <c r="F6" i="1"/>
  <c r="F26" i="1"/>
  <c r="F27" i="1" s="1"/>
  <c r="F29" i="1" l="1"/>
  <c r="F7" i="1"/>
  <c r="F8" i="1" s="1"/>
  <c r="F18" i="1"/>
  <c r="F30" i="1" l="1"/>
  <c r="F31" i="1"/>
</calcChain>
</file>

<file path=xl/sharedStrings.xml><?xml version="1.0" encoding="utf-8"?>
<sst xmlns="http://schemas.openxmlformats.org/spreadsheetml/2006/main" count="55" uniqueCount="26">
  <si>
    <t>ΣΥΝΟΛΟ</t>
  </si>
  <si>
    <t>πλακέτα κατασκευασμένη από πλεξιγκλάς, διαστάσεων 23,5cmx 23,5cm, γαλακτερού χρώματος, οι οποίες στην πλάτη τους  θα φέρουν τυπωμένο το κείμενο και το σήμα της αρεσκείας σας  και στην μπροστά όψη τους θα υπάρχει επίχρυσο χειροποίητο στεφάνι και διαφανές πλεξιγκλάς</t>
  </si>
  <si>
    <t>πλακέτες κατασκευασμένες από πλεξιγκλάς, διαστάσεων 21cmx 13cm, γαλακτερού χρώματος, οι οποίες στην πλάτη τους  θα φέρουν τυπωμένο το κείμενο και το σήμα της αρεσκείας σας  και στην μπροστά όψη τους θα υπάρχει επίχρυσο χειροποίητο κλαδί</t>
  </si>
  <si>
    <t>Φ.Π.Α. 24%</t>
  </si>
  <si>
    <t>Μονάδα Μέτρησης</t>
  </si>
  <si>
    <t>Ποσότητα</t>
  </si>
  <si>
    <t>Τιμή Μονάδας</t>
  </si>
  <si>
    <t>Περιγραφή</t>
  </si>
  <si>
    <t>Α/Α</t>
  </si>
  <si>
    <t>τεμάχιο</t>
  </si>
  <si>
    <t>ΓΕΝΙΚΟ ΣΥΝΟΛΟ</t>
  </si>
  <si>
    <t>Stand (rollup) 80x200cm με μουσαμά εκτυπωμένο.</t>
  </si>
  <si>
    <t>Συνολική Τιμή</t>
  </si>
  <si>
    <t>ΣΥΝΟΛΟ ΟΜΑΔΩΝ</t>
  </si>
  <si>
    <t>ΓΕΝΙΚΟ ΣΥΝΟΛΟ ΟΜΑΔΩΝ</t>
  </si>
  <si>
    <t xml:space="preserve"> </t>
  </si>
  <si>
    <t xml:space="preserve">1η Ομάδα Δώρα - Βραβεία </t>
  </si>
  <si>
    <t>CPV</t>
  </si>
  <si>
    <t>18530000-3</t>
  </si>
  <si>
    <t>22457000-8</t>
  </si>
  <si>
    <t>Stand μεταβαλλόμενο μεταλλικό σε ύψος &amp; πλάτος (έως 295x235cm) με μουσαμά εκτυπωμένο- τοποθετημένο</t>
  </si>
  <si>
    <t xml:space="preserve">Επένδυση γραφείου με εκτυπωμένο- τοποθετημένο μουσαμά </t>
  </si>
  <si>
    <t>39522110-1</t>
  </si>
  <si>
    <t>Διαφανής Θήκη κάρτας εισόδου - ταυτότητας 6χ9 εκ. με περιλαίμιο συσκευασία 10 τεμ.</t>
  </si>
  <si>
    <t>2η Ομάδα Μουσαμάδες</t>
  </si>
  <si>
    <t xml:space="preserve">3η Ομάδα Θήκη κάρτας εισόδου - ταυτότητας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</si>
</sst>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Red]#,##0.00\ &quot;€&quot;"/>
  </numFmts>
  <fonts count="3" x14ac:knownFonts="1">
    <font>
      <sz val="11"/>
      <color theme="1"/>
      <name val="Calibri"/>
      <family val="2"/>
      <charset val="161"/>
      <scheme val="minor"/>
    </font>
    <font>
      <b/>
      <sz val="11"/>
      <color theme="1"/>
      <name val="Calibri"/>
      <family val="2"/>
      <charset val="161"/>
      <scheme val="minor"/>
    </font>
    <font>
      <b/>
      <sz val="11"/>
      <name val="Calibri"/>
      <family val="2"/>
      <charset val="161"/>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0" fillId="2" borderId="1" xfId="0" applyFill="1" applyBorder="1" applyAlignment="1">
      <alignment horizontal="justify" vertical="top"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1" xfId="0" applyBorder="1"/>
    <xf numFmtId="0" fontId="0" fillId="2" borderId="1" xfId="0" applyFill="1" applyBorder="1" applyAlignment="1">
      <alignment horizontal="left" vertical="center" wrapText="1"/>
    </xf>
    <xf numFmtId="164" fontId="0" fillId="2" borderId="3" xfId="0" applyNumberFormat="1" applyFill="1" applyBorder="1" applyAlignment="1">
      <alignment horizontal="center" vertical="center" wrapText="1"/>
    </xf>
    <xf numFmtId="0" fontId="0" fillId="2" borderId="1" xfId="0" applyFill="1" applyBorder="1" applyAlignment="1">
      <alignment horizontal="right"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2" xfId="0" applyFont="1" applyFill="1" applyBorder="1" applyAlignment="1">
      <alignment horizontal="right" vertical="top" wrapText="1"/>
    </xf>
    <xf numFmtId="0" fontId="1" fillId="2" borderId="3" xfId="0" applyFont="1" applyFill="1" applyBorder="1" applyAlignment="1">
      <alignment horizontal="right" vertical="top" wrapText="1"/>
    </xf>
    <xf numFmtId="0" fontId="0" fillId="2" borderId="2" xfId="0" applyFill="1" applyBorder="1" applyAlignment="1">
      <alignment horizontal="right" vertical="top" wrapText="1"/>
    </xf>
    <xf numFmtId="0" fontId="0" fillId="2" borderId="3" xfId="0" applyFill="1" applyBorder="1" applyAlignment="1">
      <alignment horizontal="righ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0" fillId="2" borderId="2" xfId="0" applyFill="1" applyBorder="1" applyAlignment="1">
      <alignment horizontal="right" vertical="center" wrapText="1"/>
    </xf>
    <xf numFmtId="0" fontId="0" fillId="2" borderId="3" xfId="0" applyFill="1" applyBorder="1" applyAlignment="1">
      <alignment horizontal="right" vertical="center" wrapText="1"/>
    </xf>
    <xf numFmtId="0" fontId="0" fillId="0" borderId="4" xfId="0" applyBorder="1" applyAlignment="1">
      <alignment horizontal="right" vertical="center" wrapText="1"/>
    </xf>
    <xf numFmtId="0" fontId="0" fillId="0" borderId="3" xfId="0" applyBorder="1" applyAlignment="1">
      <alignment horizontal="right"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tabSelected="1" topLeftCell="A16" workbookViewId="0">
      <selection activeCell="B41" sqref="B41"/>
    </sheetView>
  </sheetViews>
  <sheetFormatPr defaultRowHeight="14.4" x14ac:dyDescent="0.3"/>
  <cols>
    <col min="1" max="1" width="4.44140625" customWidth="1"/>
    <col min="2" max="2" width="43.33203125" customWidth="1"/>
    <col min="3" max="3" width="10.44140625" customWidth="1"/>
    <col min="4" max="4" width="10" customWidth="1"/>
    <col min="5" max="5" width="11" customWidth="1"/>
    <col min="6" max="6" width="11.44140625" customWidth="1"/>
    <col min="7" max="7" width="13.109375" style="11" customWidth="1"/>
  </cols>
  <sheetData>
    <row r="2" spans="1:11" ht="33" customHeight="1" x14ac:dyDescent="0.3">
      <c r="A2" s="18" t="s">
        <v>16</v>
      </c>
      <c r="B2" s="18"/>
      <c r="C2" s="18"/>
      <c r="D2" s="18"/>
      <c r="E2" s="18"/>
      <c r="F2" s="18"/>
      <c r="G2" s="18"/>
    </row>
    <row r="3" spans="1:11" ht="31.5" customHeight="1" x14ac:dyDescent="0.3">
      <c r="A3" s="3" t="s">
        <v>8</v>
      </c>
      <c r="B3" s="3" t="s">
        <v>7</v>
      </c>
      <c r="C3" s="3" t="s">
        <v>4</v>
      </c>
      <c r="D3" s="3" t="s">
        <v>5</v>
      </c>
      <c r="E3" s="3" t="s">
        <v>6</v>
      </c>
      <c r="F3" s="3" t="s">
        <v>12</v>
      </c>
      <c r="G3" s="12" t="s">
        <v>17</v>
      </c>
    </row>
    <row r="4" spans="1:11" ht="100.8" x14ac:dyDescent="0.3">
      <c r="A4" s="3">
        <v>1</v>
      </c>
      <c r="B4" s="7" t="s">
        <v>1</v>
      </c>
      <c r="C4" s="2" t="s">
        <v>9</v>
      </c>
      <c r="D4" s="2">
        <v>1</v>
      </c>
      <c r="E4" s="4">
        <v>0</v>
      </c>
      <c r="F4" s="4">
        <f>D4*E4</f>
        <v>0</v>
      </c>
      <c r="G4" s="12" t="s">
        <v>18</v>
      </c>
    </row>
    <row r="5" spans="1:11" ht="86.4" x14ac:dyDescent="0.3">
      <c r="A5" s="3">
        <v>2</v>
      </c>
      <c r="B5" s="7" t="s">
        <v>2</v>
      </c>
      <c r="C5" s="2" t="s">
        <v>9</v>
      </c>
      <c r="D5" s="2">
        <v>4</v>
      </c>
      <c r="E5" s="4">
        <v>0</v>
      </c>
      <c r="F5" s="4">
        <f>D5*E5</f>
        <v>0</v>
      </c>
      <c r="G5" s="12" t="s">
        <v>18</v>
      </c>
      <c r="K5" t="s">
        <v>15</v>
      </c>
    </row>
    <row r="6" spans="1:11" ht="20.100000000000001" customHeight="1" x14ac:dyDescent="0.3">
      <c r="A6" s="6"/>
      <c r="B6" s="1"/>
      <c r="C6" s="1"/>
      <c r="D6" s="14" t="s">
        <v>0</v>
      </c>
      <c r="E6" s="15"/>
      <c r="F6" s="5">
        <f>F4+F5</f>
        <v>0</v>
      </c>
    </row>
    <row r="7" spans="1:11" ht="20.100000000000001" customHeight="1" x14ac:dyDescent="0.3">
      <c r="A7" s="6"/>
      <c r="B7" s="1"/>
      <c r="C7" s="1"/>
      <c r="D7" s="16" t="s">
        <v>3</v>
      </c>
      <c r="E7" s="17"/>
      <c r="F7" s="4">
        <f>F6*0.24</f>
        <v>0</v>
      </c>
    </row>
    <row r="8" spans="1:11" ht="20.100000000000001" customHeight="1" x14ac:dyDescent="0.3">
      <c r="A8" s="6"/>
      <c r="B8" s="1"/>
      <c r="C8" s="1"/>
      <c r="D8" s="14" t="s">
        <v>10</v>
      </c>
      <c r="E8" s="15"/>
      <c r="F8" s="5">
        <f>F6+F7</f>
        <v>0</v>
      </c>
    </row>
    <row r="11" spans="1:11" ht="24" customHeight="1" x14ac:dyDescent="0.3">
      <c r="A11" s="18" t="s">
        <v>24</v>
      </c>
      <c r="B11" s="18"/>
      <c r="C11" s="18"/>
      <c r="D11" s="18"/>
      <c r="E11" s="18"/>
      <c r="F11" s="18"/>
      <c r="G11" s="18"/>
    </row>
    <row r="12" spans="1:11" ht="28.8" x14ac:dyDescent="0.3">
      <c r="A12" s="3" t="s">
        <v>8</v>
      </c>
      <c r="B12" s="3" t="s">
        <v>7</v>
      </c>
      <c r="C12" s="3" t="s">
        <v>4</v>
      </c>
      <c r="D12" s="3" t="s">
        <v>5</v>
      </c>
      <c r="E12" s="3" t="s">
        <v>6</v>
      </c>
      <c r="F12" s="3" t="s">
        <v>12</v>
      </c>
      <c r="G12" s="13" t="s">
        <v>17</v>
      </c>
    </row>
    <row r="13" spans="1:11" ht="37.5" customHeight="1" x14ac:dyDescent="0.3">
      <c r="A13" s="3">
        <v>3</v>
      </c>
      <c r="B13" s="7" t="s">
        <v>20</v>
      </c>
      <c r="C13" s="2" t="s">
        <v>9</v>
      </c>
      <c r="D13" s="2">
        <v>4</v>
      </c>
      <c r="E13" s="4">
        <v>0</v>
      </c>
      <c r="F13" s="4">
        <f>D13*E13</f>
        <v>0</v>
      </c>
      <c r="G13" s="13" t="s">
        <v>22</v>
      </c>
    </row>
    <row r="14" spans="1:11" ht="21.75" customHeight="1" x14ac:dyDescent="0.3">
      <c r="A14" s="3">
        <v>4</v>
      </c>
      <c r="B14" s="7" t="s">
        <v>11</v>
      </c>
      <c r="C14" s="2" t="s">
        <v>9</v>
      </c>
      <c r="D14" s="2">
        <v>5</v>
      </c>
      <c r="E14" s="4">
        <v>0</v>
      </c>
      <c r="F14" s="4">
        <f t="shared" ref="F14:F15" si="0">D14*E14</f>
        <v>0</v>
      </c>
      <c r="G14" s="13" t="s">
        <v>22</v>
      </c>
    </row>
    <row r="15" spans="1:11" ht="34.5" customHeight="1" x14ac:dyDescent="0.3">
      <c r="A15" s="3">
        <v>5</v>
      </c>
      <c r="B15" s="7" t="s">
        <v>21</v>
      </c>
      <c r="C15" s="2" t="s">
        <v>9</v>
      </c>
      <c r="D15" s="2">
        <v>1</v>
      </c>
      <c r="E15" s="8">
        <v>0</v>
      </c>
      <c r="F15" s="4">
        <f t="shared" si="0"/>
        <v>0</v>
      </c>
      <c r="G15" s="13" t="s">
        <v>22</v>
      </c>
    </row>
    <row r="16" spans="1:11" ht="20.100000000000001" customHeight="1" x14ac:dyDescent="0.3">
      <c r="A16" s="6"/>
      <c r="B16" s="1"/>
      <c r="C16" s="1"/>
      <c r="D16" s="14" t="s">
        <v>0</v>
      </c>
      <c r="E16" s="15"/>
      <c r="F16" s="5">
        <f>F13+F14+F15</f>
        <v>0</v>
      </c>
    </row>
    <row r="17" spans="1:7" ht="20.100000000000001" customHeight="1" x14ac:dyDescent="0.3">
      <c r="A17" s="6"/>
      <c r="B17" s="1"/>
      <c r="C17" s="1"/>
      <c r="D17" s="16" t="s">
        <v>3</v>
      </c>
      <c r="E17" s="17"/>
      <c r="F17" s="4">
        <f>F16*0.24</f>
        <v>0</v>
      </c>
    </row>
    <row r="18" spans="1:7" ht="20.100000000000001" customHeight="1" x14ac:dyDescent="0.3">
      <c r="A18" s="6"/>
      <c r="B18" s="1"/>
      <c r="C18" s="1"/>
      <c r="D18" s="14" t="s">
        <v>10</v>
      </c>
      <c r="E18" s="15"/>
      <c r="F18" s="5">
        <f>F16+F17</f>
        <v>0</v>
      </c>
    </row>
    <row r="21" spans="1:7" ht="20.100000000000001" customHeight="1" x14ac:dyDescent="0.3">
      <c r="A21" s="18" t="s">
        <v>25</v>
      </c>
      <c r="B21" s="18"/>
      <c r="C21" s="18"/>
      <c r="D21" s="18"/>
      <c r="E21" s="18"/>
      <c r="F21" s="18"/>
      <c r="G21" s="18"/>
    </row>
    <row r="22" spans="1:7" ht="28.8" x14ac:dyDescent="0.3">
      <c r="A22" s="3" t="s">
        <v>8</v>
      </c>
      <c r="B22" s="3" t="s">
        <v>7</v>
      </c>
      <c r="C22" s="3" t="s">
        <v>4</v>
      </c>
      <c r="D22" s="3" t="s">
        <v>5</v>
      </c>
      <c r="E22" s="3" t="s">
        <v>6</v>
      </c>
      <c r="F22" s="3" t="s">
        <v>12</v>
      </c>
      <c r="G22" s="13" t="s">
        <v>17</v>
      </c>
    </row>
    <row r="23" spans="1:7" ht="31.5" customHeight="1" x14ac:dyDescent="0.3">
      <c r="A23" s="3">
        <v>6</v>
      </c>
      <c r="B23" s="7" t="s">
        <v>23</v>
      </c>
      <c r="C23" s="2" t="s">
        <v>9</v>
      </c>
      <c r="D23" s="2">
        <v>20</v>
      </c>
      <c r="E23" s="4">
        <v>0</v>
      </c>
      <c r="F23" s="4">
        <f>D23*E23</f>
        <v>0</v>
      </c>
      <c r="G23" s="13" t="s">
        <v>19</v>
      </c>
    </row>
    <row r="24" spans="1:7" ht="29.25" customHeight="1" x14ac:dyDescent="0.3">
      <c r="A24" s="3"/>
      <c r="B24" s="7"/>
      <c r="C24" s="2"/>
      <c r="D24" s="2"/>
      <c r="E24" s="4"/>
      <c r="F24" s="4"/>
    </row>
    <row r="25" spans="1:7" ht="20.100000000000001" customHeight="1" x14ac:dyDescent="0.3">
      <c r="A25" s="10"/>
      <c r="B25" s="1"/>
      <c r="C25" s="9"/>
      <c r="D25" s="19" t="s">
        <v>0</v>
      </c>
      <c r="E25" s="20"/>
      <c r="F25" s="5">
        <f>F23+F24</f>
        <v>0</v>
      </c>
    </row>
    <row r="26" spans="1:7" ht="20.100000000000001" customHeight="1" x14ac:dyDescent="0.3">
      <c r="A26" s="6"/>
      <c r="B26" s="1"/>
      <c r="C26" s="9"/>
      <c r="D26" s="21" t="s">
        <v>3</v>
      </c>
      <c r="E26" s="22"/>
      <c r="F26" s="4">
        <f>F25*0.24</f>
        <v>0</v>
      </c>
    </row>
    <row r="27" spans="1:7" ht="20.100000000000001" customHeight="1" x14ac:dyDescent="0.3">
      <c r="A27" s="6"/>
      <c r="B27" s="1"/>
      <c r="C27" s="19" t="s">
        <v>10</v>
      </c>
      <c r="D27" s="23"/>
      <c r="E27" s="24"/>
      <c r="F27" s="5">
        <f>F25+F26</f>
        <v>0</v>
      </c>
    </row>
    <row r="29" spans="1:7" ht="20.100000000000001" customHeight="1" x14ac:dyDescent="0.3">
      <c r="A29" s="6"/>
      <c r="B29" s="1"/>
      <c r="C29" s="9"/>
      <c r="D29" s="19" t="s">
        <v>13</v>
      </c>
      <c r="E29" s="20"/>
      <c r="F29" s="5">
        <f>F6+F16+F25</f>
        <v>0</v>
      </c>
    </row>
    <row r="30" spans="1:7" ht="20.100000000000001" customHeight="1" x14ac:dyDescent="0.3">
      <c r="A30" s="6"/>
      <c r="B30" s="1"/>
      <c r="C30" s="9"/>
      <c r="D30" s="21" t="s">
        <v>3</v>
      </c>
      <c r="E30" s="22"/>
      <c r="F30" s="4">
        <f>F7+F17+F26</f>
        <v>0</v>
      </c>
    </row>
    <row r="31" spans="1:7" ht="20.100000000000001" customHeight="1" x14ac:dyDescent="0.3">
      <c r="A31" s="6"/>
      <c r="B31" s="1"/>
      <c r="C31" s="19" t="s">
        <v>14</v>
      </c>
      <c r="D31" s="23"/>
      <c r="E31" s="24"/>
      <c r="F31" s="5">
        <f>F8+F18+F27</f>
        <v>0</v>
      </c>
    </row>
  </sheetData>
  <mergeCells count="15">
    <mergeCell ref="D29:E29"/>
    <mergeCell ref="D30:E30"/>
    <mergeCell ref="C31:E31"/>
    <mergeCell ref="C27:E27"/>
    <mergeCell ref="D17:E17"/>
    <mergeCell ref="D18:E18"/>
    <mergeCell ref="D25:E25"/>
    <mergeCell ref="D26:E26"/>
    <mergeCell ref="A21:G21"/>
    <mergeCell ref="D16:E16"/>
    <mergeCell ref="D6:E6"/>
    <mergeCell ref="D7:E7"/>
    <mergeCell ref="D8:E8"/>
    <mergeCell ref="A2:G2"/>
    <mergeCell ref="A11:G11"/>
  </mergeCells>
  <pageMargins left="0" right="0" top="0.74803149606299213" bottom="0.74803149606299213" header="0.31496062992125984" footer="0.31496062992125984"/>
  <pageSetup paperSize="9" scale="86"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Έντυπο Οικονομικής Προσφοράς</vt:lpstr>
      <vt:lpstr>Φύλλο2</vt:lpstr>
      <vt:lpstr>Φύλλο3</vt:lpstr>
      <vt:lpstr>'Έντυπο Οικονομικής Προσφοράς'!Print_Area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user_116</dc:creator>
  <cp:lastModifiedBy>Natasa Maratou</cp:lastModifiedBy>
  <cp:lastPrinted>2019-02-05T12:08:51Z</cp:lastPrinted>
  <dcterms:created xsi:type="dcterms:W3CDTF">2019-01-28T11:52:19Z</dcterms:created>
  <dcterms:modified xsi:type="dcterms:W3CDTF">2019-02-06T09:33:21Z</dcterms:modified>
</cp:coreProperties>
</file>